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875" tabRatio="0" activeTab="0"/>
  </bookViews>
  <sheets>
    <sheet name="TDSheet" sheetId="1" r:id="rId1"/>
  </sheets>
  <definedNames/>
  <calcPr fullCalcOnLoad="1" iterate="1" iterateCount="201" iterateDelta="0.001"/>
</workbook>
</file>

<file path=xl/sharedStrings.xml><?xml version="1.0" encoding="utf-8"?>
<sst xmlns="http://schemas.openxmlformats.org/spreadsheetml/2006/main" count="147" uniqueCount="115">
  <si>
    <t>Универсальный передаточный
документ</t>
  </si>
  <si>
    <t>Счет-фактура №</t>
  </si>
  <si>
    <t>от</t>
  </si>
  <si>
    <t>17 октября 2022 г.</t>
  </si>
  <si>
    <t>(1)</t>
  </si>
  <si>
    <t>Приложение № 1
к постановлению Правительства Российской Федерации
от 26 декабря 2011 г. № 1137</t>
  </si>
  <si>
    <t>Исправление №</t>
  </si>
  <si>
    <t>--</t>
  </si>
  <si>
    <t>(1а)</t>
  </si>
  <si>
    <t>Продавец:</t>
  </si>
  <si>
    <t>ИП Петров Порфирий Петрович</t>
  </si>
  <si>
    <t>(2)</t>
  </si>
  <si>
    <t xml:space="preserve">    Статус:</t>
  </si>
  <si>
    <t>Адрес:</t>
  </si>
  <si>
    <t>111111, Санкт-Петербург г, ул. Замечательная, д. 1 кв. 1</t>
  </si>
  <si>
    <t>(2а)</t>
  </si>
  <si>
    <t>ИНН/КПП продавца:</t>
  </si>
  <si>
    <t>780809000000</t>
  </si>
  <si>
    <t>(2б)</t>
  </si>
  <si>
    <t>1 – счет-фактура и передаточный документ (акт)
2 – передаточный документ (акт)</t>
  </si>
  <si>
    <t>Грузоотправитель и его адрес:</t>
  </si>
  <si>
    <t>он же</t>
  </si>
  <si>
    <t>(3)</t>
  </si>
  <si>
    <t>Грузополучатель и его адрес:</t>
  </si>
  <si>
    <t>Государственное бюджетное учреждение "Заказ",111111, Санкт-Петербург, ул. Примерная, д. 1</t>
  </si>
  <si>
    <t>(4)</t>
  </si>
  <si>
    <t>К платежно-расчетному документу №</t>
  </si>
  <si>
    <t>(5)</t>
  </si>
  <si>
    <t>Документ об отгрузке № п/п</t>
  </si>
  <si>
    <t>№</t>
  </si>
  <si>
    <t>(5а)</t>
  </si>
  <si>
    <t>Покупатель:</t>
  </si>
  <si>
    <t>Государственное бюджетное учреждение "Заказ"</t>
  </si>
  <si>
    <t>(6)</t>
  </si>
  <si>
    <t>111111, Санкт-Петербург, ул. Примерная, д. 1</t>
  </si>
  <si>
    <t>(6а)</t>
  </si>
  <si>
    <t>ИНН/КПП покупателя:</t>
  </si>
  <si>
    <t>7608033333/780801001</t>
  </si>
  <si>
    <t>(6б)</t>
  </si>
  <si>
    <t>Валюта: наименование, код</t>
  </si>
  <si>
    <t>Российский рубль, 643</t>
  </si>
  <si>
    <t>(7)</t>
  </si>
  <si>
    <t>№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</si>
  <si>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</si>
  <si>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</si>
  <si>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
измерения</t>
  </si>
  <si>
    <t>Коли-
чество 
(объем)</t>
  </si>
  <si>
    <t>Цена (тариф)
за
единицу измерения</t>
  </si>
  <si>
    <t>Стоимость товаров (работ, услуг), имущест-
венных прав без налога - всего</t>
  </si>
  <si>
    <t>В том
числе
сумма 
акциза</t>
  </si>
  <si>
    <t>Нало-
говая ставка</t>
  </si>
  <si>
    <t>Сумма налога, предъяв-
ляемая покупателю</t>
  </si>
  <si>
    <t>Стоимость товаров (работ, услуг), имущест-
венных прав с налогом - всего</t>
  </si>
  <si>
    <t>Страна
происхождения товара</t>
  </si>
  <si>
    <t>Номер
таможенной
декларации</t>
  </si>
  <si>
    <t>код</t>
  </si>
  <si>
    <t>условное обозна-
чение (нацио-
нальное)</t>
  </si>
  <si>
    <t>циф-
ро-
вой код</t>
  </si>
  <si>
    <t>краткое наиме-
нование</t>
  </si>
  <si>
    <t>А</t>
  </si>
  <si>
    <t>Б</t>
  </si>
  <si>
    <t>Шкаф для офисной документации</t>
  </si>
  <si>
    <t xml:space="preserve">796 </t>
  </si>
  <si>
    <t>шт</t>
  </si>
  <si>
    <t>без акциза</t>
  </si>
  <si>
    <t>Тумба под офисную технику</t>
  </si>
  <si>
    <t>Всего к оплате</t>
  </si>
  <si>
    <t>Х</t>
  </si>
  <si>
    <t>Документ составлен на
1 листе</t>
  </si>
  <si>
    <t>Руководитель организации
или иное уполномоченное лицо</t>
  </si>
  <si>
    <t>Петров П.П.</t>
  </si>
  <si>
    <t>Главный бухгалтер
или иное уполномоченное лицо</t>
  </si>
  <si>
    <t>(подпись)</t>
  </si>
  <si>
    <t>(ф.и.о.)</t>
  </si>
  <si>
    <t xml:space="preserve">
Индивидуальный предприниматель</t>
  </si>
  <si>
    <t>(реквизиты свидетельства о государственной  регистрации индивидуального предпринимателя)</t>
  </si>
  <si>
    <t>Договор поставки № 305 от 10.10.2022</t>
  </si>
  <si>
    <t>[8]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</si>
  <si>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</si>
  <si>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</si>
  <si>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</si>
  <si>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Транспортная накладная № 250 от 17.10.22</t>
  </si>
  <si>
    <t>[9]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</si>
  <si>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</si>
  <si>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Товар (груз) передал / услуги, результаты работ, права сдал</t>
  </si>
  <si>
    <t>Товар (груз) получил / услуги, результаты работ, права принял</t>
  </si>
  <si>
    <t>[10]</t>
  </si>
  <si>
    <t>Заместитель директора по АХР</t>
  </si>
  <si>
    <t>Федоров Ф.Ф.</t>
  </si>
  <si>
    <t>[15]</t>
  </si>
  <si>
    <t>(должность)</t>
  </si>
  <si>
    <t>Дата отгрузки, передачи (сдачи)</t>
  </si>
  <si>
    <t>« 17 »     октября     2022  года</t>
  </si>
  <si>
    <t>[11]</t>
  </si>
  <si>
    <t>Дата получения (приемки)</t>
  </si>
  <si>
    <t>[16]</t>
  </si>
  <si>
    <t>Иные сведения об отгрузке, передаче</t>
  </si>
  <si>
    <t>Иные сведения о получении, приемке</t>
  </si>
  <si>
    <t>[12]</t>
  </si>
  <si>
    <t>[17]</t>
  </si>
  <si>
    <t>(ссылки на неотъемлемые приложения, сопутствующие документы, иные документы и т.п.)</t>
  </si>
  <si>
    <t>(информация о наличии/отсутствии претензии; ссылки на неотъемлемые приложения, и другие  документы и т.п.)</t>
  </si>
  <si>
    <t>Ответственный за правильность оформления факта хозяйственной жизни</t>
  </si>
  <si>
    <t>[13]</t>
  </si>
  <si>
    <t>Директор</t>
  </si>
  <si>
    <t>Николаева Н.Н.</t>
  </si>
  <si>
    <t>[18]</t>
  </si>
  <si>
    <t>Наименование экономического субъекта – составителя документа (в т.ч. комиссионера / агента)</t>
  </si>
  <si>
    <t>Наименование экономического субъекта – составителя документа</t>
  </si>
  <si>
    <t>ИП Петров Порфирий Петрович, ИНН 780809000000</t>
  </si>
  <si>
    <t>[14]</t>
  </si>
  <si>
    <t>ГБУ "Заказ", ИНН/КПП 7608033333/780801001</t>
  </si>
  <si>
    <t>[19]</t>
  </si>
  <si>
    <t>(может не заполняться при проставлении печати в М.П., может быть указан ИНН / КПП)</t>
  </si>
  <si>
    <t>М.П.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</si>
</sst>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а&quot;"/>
    <numFmt numFmtId="177" formatCode="0.000"/>
  </numFmts>
  <fonts count="39"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20"/>
      <name val="Arial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6" fillId="4" borderId="0" applyNumberFormat="0" applyBorder="0" applyAlignment="0" applyProtection="0"/>
    <xf numFmtId="0" fontId="2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14" fillId="0" borderId="1" applyNumberFormat="0" applyFill="0" applyAlignment="0" applyProtection="0"/>
    <xf numFmtId="0" fontId="29" fillId="8" borderId="2" applyNumberFormat="0" applyAlignment="0" applyProtection="0"/>
    <xf numFmtId="0" fontId="8" fillId="0" borderId="0" applyNumberFormat="0" applyFill="0" applyBorder="0" applyAlignment="0" applyProtection="0"/>
    <xf numFmtId="0" fontId="9" fillId="9" borderId="3" applyNumberFormat="0" applyFont="0" applyAlignment="0" applyProtection="0"/>
    <xf numFmtId="0" fontId="16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" borderId="7" applyNumberFormat="0" applyFont="0" applyAlignment="0" applyProtection="0"/>
    <xf numFmtId="0" fontId="33" fillId="12" borderId="8" applyNumberFormat="0" applyAlignment="0" applyProtection="0"/>
    <xf numFmtId="0" fontId="26" fillId="13" borderId="9" applyNumberFormat="0" applyAlignment="0" applyProtection="0"/>
    <xf numFmtId="0" fontId="34" fillId="8" borderId="8" applyNumberFormat="0" applyAlignment="0" applyProtection="0"/>
    <xf numFmtId="0" fontId="35" fillId="0" borderId="10" applyNumberFormat="0" applyFill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37" fillId="17" borderId="0" applyNumberFormat="0" applyBorder="0" applyAlignment="0" applyProtection="0"/>
    <xf numFmtId="0" fontId="21" fillId="7" borderId="11" applyNumberFormat="0" applyAlignment="0" applyProtection="0"/>
    <xf numFmtId="0" fontId="9" fillId="18" borderId="0" applyNumberFormat="0" applyBorder="0" applyAlignment="0" applyProtection="0"/>
    <xf numFmtId="0" fontId="9" fillId="3" borderId="0" applyNumberFormat="0" applyBorder="0" applyAlignment="0" applyProtection="0"/>
    <xf numFmtId="0" fontId="9" fillId="18" borderId="0" applyNumberFormat="0" applyBorder="0" applyAlignment="0" applyProtection="0"/>
    <xf numFmtId="0" fontId="16" fillId="11" borderId="0" applyNumberFormat="0" applyBorder="0" applyAlignment="0" applyProtection="0"/>
    <xf numFmtId="0" fontId="37" fillId="19" borderId="0" applyNumberFormat="0" applyBorder="0" applyAlignment="0" applyProtection="0"/>
    <xf numFmtId="0" fontId="16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16" fillId="20" borderId="0" applyNumberFormat="0" applyBorder="0" applyAlignment="0" applyProtection="0"/>
    <xf numFmtId="0" fontId="11" fillId="21" borderId="11" applyNumberFormat="0" applyAlignment="0" applyProtection="0"/>
    <xf numFmtId="0" fontId="37" fillId="22" borderId="0" applyNumberFormat="0" applyBorder="0" applyAlignment="0" applyProtection="0"/>
    <xf numFmtId="0" fontId="16" fillId="23" borderId="0" applyNumberFormat="0" applyBorder="0" applyAlignment="0" applyProtection="0"/>
    <xf numFmtId="0" fontId="9" fillId="24" borderId="0" applyNumberFormat="0" applyBorder="0" applyAlignment="0" applyProtection="0"/>
    <xf numFmtId="0" fontId="16" fillId="11" borderId="0" applyNumberFormat="0" applyBorder="0" applyAlignment="0" applyProtection="0"/>
    <xf numFmtId="0" fontId="37" fillId="25" borderId="0" applyNumberFormat="0" applyBorder="0" applyAlignment="0" applyProtection="0"/>
    <xf numFmtId="0" fontId="9" fillId="3" borderId="0" applyNumberFormat="0" applyBorder="0" applyAlignment="0" applyProtection="0"/>
    <xf numFmtId="0" fontId="18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27" borderId="0" applyNumberFormat="0" applyBorder="0" applyAlignment="0" applyProtection="0"/>
    <xf numFmtId="0" fontId="37" fillId="28" borderId="0" applyNumberFormat="0" applyBorder="0" applyAlignment="0" applyProtection="0"/>
    <xf numFmtId="0" fontId="16" fillId="7" borderId="0" applyNumberFormat="0" applyBorder="0" applyAlignment="0" applyProtection="0"/>
    <xf numFmtId="0" fontId="13" fillId="21" borderId="12" applyNumberFormat="0" applyAlignment="0" applyProtection="0"/>
    <xf numFmtId="0" fontId="15" fillId="24" borderId="0" applyNumberFormat="0" applyBorder="0" applyAlignment="0" applyProtection="0"/>
    <xf numFmtId="0" fontId="20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25" fillId="29" borderId="0" applyNumberFormat="0" applyBorder="0" applyAlignment="0" applyProtection="0"/>
    <xf numFmtId="0" fontId="16" fillId="20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16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1" fontId="5" fillId="0" borderId="22" xfId="0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right" vertical="top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5" fillId="0" borderId="0" xfId="0" applyFont="1" applyAlignment="1">
      <alignment horizontal="center" vertical="top"/>
    </xf>
    <xf numFmtId="0" fontId="0" fillId="0" borderId="21" xfId="0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1" fontId="2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top"/>
    </xf>
    <xf numFmtId="0" fontId="5" fillId="0" borderId="29" xfId="0" applyFont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Continuous"/>
    </xf>
    <xf numFmtId="0" fontId="2" fillId="0" borderId="21" xfId="0" applyFont="1" applyBorder="1" applyAlignment="1">
      <alignment horizontal="centerContinuous"/>
    </xf>
    <xf numFmtId="177" fontId="0" fillId="0" borderId="23" xfId="0" applyNumberFormat="1" applyBorder="1" applyAlignment="1">
      <alignment horizontal="right" vertical="top"/>
    </xf>
    <xf numFmtId="4" fontId="0" fillId="0" borderId="23" xfId="0" applyNumberFormat="1" applyBorder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4" fontId="0" fillId="0" borderId="23" xfId="0" applyNumberFormat="1" applyBorder="1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9" fontId="0" fillId="0" borderId="23" xfId="0" applyNumberFormat="1" applyBorder="1" applyAlignment="1">
      <alignment horizontal="left" vertical="top"/>
    </xf>
    <xf numFmtId="0" fontId="3" fillId="0" borderId="23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left" vertical="top" wrapText="1"/>
    </xf>
    <xf numFmtId="2" fontId="0" fillId="0" borderId="23" xfId="0" applyNumberFormat="1" applyBorder="1" applyAlignment="1">
      <alignment horizontal="right" vertical="top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center" vertical="top"/>
    </xf>
    <xf numFmtId="0" fontId="0" fillId="0" borderId="21" xfId="0" applyBorder="1" applyAlignment="1" quotePrefix="1">
      <alignment horizontal="left" wrapText="1"/>
    </xf>
  </cellXfs>
  <cellStyles count="67">
    <cellStyle name="Normal" xfId="0"/>
    <cellStyle name="20% — Акцент3" xfId="15"/>
    <cellStyle name="Currency [0]" xfId="16"/>
    <cellStyle name="40% — Акцент5" xfId="17"/>
    <cellStyle name="Accent4" xfId="18"/>
    <cellStyle name="Хороший" xfId="19"/>
    <cellStyle name="Comma [0]" xfId="20"/>
    <cellStyle name="Currency" xfId="21"/>
    <cellStyle name="Comma" xfId="22"/>
    <cellStyle name="Accent5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Примечание" xfId="30"/>
    <cellStyle name="Accent3" xfId="31"/>
    <cellStyle name="40% — Акцент4" xfId="32"/>
    <cellStyle name="Followed Hyperlink" xfId="33"/>
    <cellStyle name="Предупреждающий текст" xfId="34"/>
    <cellStyle name="Заголовок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Heading 2" xfId="41"/>
    <cellStyle name="Note" xfId="42"/>
    <cellStyle name="Ввод" xfId="43"/>
    <cellStyle name="Проверить ячейку" xfId="44"/>
    <cellStyle name="Вычисление" xfId="45"/>
    <cellStyle name="Связанная ячейка" xfId="46"/>
    <cellStyle name="Плохой" xfId="47"/>
    <cellStyle name="Акцент5" xfId="48"/>
    <cellStyle name="Нейтральный" xfId="49"/>
    <cellStyle name="Акцент1" xfId="50"/>
    <cellStyle name="Input" xfId="51"/>
    <cellStyle name="20% — Акцент1" xfId="52"/>
    <cellStyle name="40% — Акцент1" xfId="53"/>
    <cellStyle name="20% — Акцент5" xfId="54"/>
    <cellStyle name="60% — Акцент1" xfId="55"/>
    <cellStyle name="Акцент2" xfId="56"/>
    <cellStyle name="Accent1" xfId="57"/>
    <cellStyle name="40% — Акцент2" xfId="58"/>
    <cellStyle name="20% — Акцент6" xfId="59"/>
    <cellStyle name="60% — Акцент2" xfId="60"/>
    <cellStyle name="Calculation" xfId="61"/>
    <cellStyle name="Акцент3" xfId="62"/>
    <cellStyle name="Accent2" xfId="63"/>
    <cellStyle name="40% — Акцент3" xfId="64"/>
    <cellStyle name="60% — Акцент3" xfId="65"/>
    <cellStyle name="Акцент4" xfId="66"/>
    <cellStyle name="20% — Акцент4" xfId="67"/>
    <cellStyle name="Neutral" xfId="68"/>
    <cellStyle name="60% — Акцент4" xfId="69"/>
    <cellStyle name="60% — Акцент5" xfId="70"/>
    <cellStyle name="Акцент6" xfId="71"/>
    <cellStyle name="60% — Акцент6" xfId="72"/>
    <cellStyle name="Output" xfId="73"/>
    <cellStyle name="Good" xfId="74"/>
    <cellStyle name="Heading 1" xfId="75"/>
    <cellStyle name="Heading 3" xfId="76"/>
    <cellStyle name="Heading 4" xfId="77"/>
    <cellStyle name="Linked Cell" xfId="78"/>
    <cellStyle name="Bad" xfId="79"/>
    <cellStyle name="Accent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BG48"/>
  <sheetViews>
    <sheetView showGridLines="0" tabSelected="1" workbookViewId="0" topLeftCell="A19">
      <selection activeCell="AU44" sqref="AU44:AZ44"/>
    </sheetView>
  </sheetViews>
  <sheetFormatPr defaultColWidth="10.66015625" defaultRowHeight="11.25"/>
  <cols>
    <col min="1" max="1" width="1.171875" style="1" customWidth="1"/>
    <col min="2" max="2" width="4.66015625" style="1" customWidth="1"/>
    <col min="3" max="3" width="6.33203125" style="1" customWidth="1"/>
    <col min="4" max="4" width="3" style="1" customWidth="1"/>
    <col min="5" max="5" width="3.33203125" style="1" customWidth="1"/>
    <col min="6" max="6" width="1.171875" style="1" customWidth="1"/>
    <col min="7" max="7" width="7.16015625" style="1" customWidth="1"/>
    <col min="8" max="8" width="1.83203125" style="1" customWidth="1"/>
    <col min="9" max="9" width="3.5" style="1" customWidth="1"/>
    <col min="10" max="10" width="6.83203125" style="1" customWidth="1"/>
    <col min="11" max="11" width="8.33203125" style="1" customWidth="1"/>
    <col min="12" max="12" width="4" style="1" customWidth="1"/>
    <col min="13" max="13" width="3.5" style="1" customWidth="1"/>
    <col min="14" max="14" width="1.171875" style="1" customWidth="1"/>
    <col min="15" max="15" width="0.65625" style="1" customWidth="1"/>
    <col min="16" max="16" width="0.4921875" style="1" customWidth="1"/>
    <col min="17" max="17" width="1.3359375" style="1" customWidth="1"/>
    <col min="18" max="18" width="3.33203125" style="1" customWidth="1"/>
    <col min="19" max="19" width="3.16015625" style="1" customWidth="1"/>
    <col min="20" max="20" width="5" style="1" customWidth="1"/>
    <col min="21" max="22" width="1.83203125" style="1" customWidth="1"/>
    <col min="23" max="23" width="1.3359375" style="1" customWidth="1"/>
    <col min="24" max="24" width="2.83203125" style="1" customWidth="1"/>
    <col min="25" max="25" width="6.5" style="1" customWidth="1"/>
    <col min="26" max="26" width="1.171875" style="1" customWidth="1"/>
    <col min="27" max="27" width="1.0078125" style="1" customWidth="1"/>
    <col min="28" max="28" width="0.328125" style="1" customWidth="1"/>
    <col min="29" max="29" width="1.83203125" style="3" customWidth="1"/>
    <col min="30" max="30" width="2.16015625" style="3" customWidth="1"/>
    <col min="31" max="32" width="1.171875" style="1" customWidth="1"/>
    <col min="33" max="33" width="7.5" style="1" customWidth="1"/>
    <col min="34" max="34" width="0.4921875" style="1" customWidth="1"/>
    <col min="35" max="35" width="1.171875" style="1" customWidth="1"/>
    <col min="36" max="36" width="5.83203125" style="1" customWidth="1"/>
    <col min="37" max="37" width="2.83203125" style="1" customWidth="1"/>
    <col min="38" max="38" width="5" style="1" customWidth="1"/>
    <col min="39" max="39" width="3" style="1" customWidth="1"/>
    <col min="40" max="40" width="1.0078125" style="1" customWidth="1"/>
    <col min="41" max="41" width="0.65625" style="1" customWidth="1"/>
    <col min="42" max="42" width="9" style="1" customWidth="1"/>
    <col min="43" max="44" width="3" style="1" customWidth="1"/>
    <col min="45" max="45" width="10.66015625" style="1" customWidth="1"/>
    <col min="46" max="46" width="1.83203125" style="1" customWidth="1"/>
    <col min="47" max="47" width="0.4921875" style="1" customWidth="1"/>
    <col min="48" max="48" width="2.83203125" style="1" customWidth="1"/>
    <col min="49" max="49" width="1.83203125" style="1" customWidth="1"/>
    <col min="50" max="50" width="0.65625" style="1" customWidth="1"/>
    <col min="51" max="51" width="11.33203125" style="1" customWidth="1"/>
    <col min="52" max="52" width="12" style="1" customWidth="1"/>
    <col min="53" max="53" width="0.65625" style="3" customWidth="1"/>
    <col min="54" max="54" width="3.16015625" style="3" customWidth="1"/>
    <col min="55" max="56" width="0.1640625" style="3" hidden="1" customWidth="1"/>
    <col min="57" max="57" width="0.4921875" style="1" customWidth="1"/>
    <col min="58" max="58" width="0.328125" style="1" customWidth="1"/>
    <col min="59" max="61" width="0.1640625" style="1" hidden="1" customWidth="1"/>
  </cols>
  <sheetData>
    <row r="1" s="1" customFormat="1" ht="7.5" customHeight="1"/>
    <row r="2" spans="2:54" s="1" customFormat="1" ht="14.25" customHeight="1">
      <c r="B2" s="4" t="s">
        <v>0</v>
      </c>
      <c r="C2" s="4"/>
      <c r="D2" s="4"/>
      <c r="E2" s="4"/>
      <c r="F2" s="5"/>
      <c r="G2" s="4" t="s">
        <v>1</v>
      </c>
      <c r="H2" s="4"/>
      <c r="I2" s="4"/>
      <c r="J2" s="4"/>
      <c r="K2" s="34">
        <v>110</v>
      </c>
      <c r="L2" s="34"/>
      <c r="M2" s="34"/>
      <c r="N2" s="34"/>
      <c r="O2" s="34"/>
      <c r="P2" s="34"/>
      <c r="Q2" s="43" t="s">
        <v>2</v>
      </c>
      <c r="R2" s="43"/>
      <c r="S2" s="35" t="s">
        <v>3</v>
      </c>
      <c r="T2" s="35"/>
      <c r="U2" s="35"/>
      <c r="V2" s="35"/>
      <c r="W2" s="35"/>
      <c r="X2" s="35"/>
      <c r="Y2" s="35"/>
      <c r="Z2" s="3" t="s">
        <v>4</v>
      </c>
      <c r="AA2" s="3"/>
      <c r="AB2" s="3"/>
      <c r="AC2" s="3"/>
      <c r="AD2" s="48" t="s">
        <v>5</v>
      </c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</row>
    <row r="3" spans="2:54" s="1" customFormat="1" ht="14.25" customHeight="1">
      <c r="B3" s="4"/>
      <c r="C3" s="4"/>
      <c r="D3" s="4"/>
      <c r="E3" s="4"/>
      <c r="F3" s="5"/>
      <c r="G3" s="4" t="s">
        <v>6</v>
      </c>
      <c r="H3" s="4"/>
      <c r="I3" s="4"/>
      <c r="J3" s="4"/>
      <c r="K3" s="35" t="s">
        <v>7</v>
      </c>
      <c r="L3" s="35"/>
      <c r="M3" s="35"/>
      <c r="N3" s="35"/>
      <c r="O3" s="35"/>
      <c r="P3" s="35"/>
      <c r="Q3" s="44" t="s">
        <v>2</v>
      </c>
      <c r="R3" s="44"/>
      <c r="S3" s="45" t="s">
        <v>7</v>
      </c>
      <c r="T3" s="45"/>
      <c r="U3" s="45"/>
      <c r="V3" s="45"/>
      <c r="W3" s="45"/>
      <c r="X3" s="45"/>
      <c r="Y3" s="45"/>
      <c r="Z3" s="3" t="s">
        <v>8</v>
      </c>
      <c r="AA3" s="3"/>
      <c r="AB3" s="3"/>
      <c r="AC3" s="3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</row>
    <row r="4" spans="2:54" s="1" customFormat="1" ht="5.25" customHeight="1">
      <c r="B4" s="4"/>
      <c r="C4" s="4"/>
      <c r="D4" s="4"/>
      <c r="E4" s="4"/>
      <c r="F4" s="5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</row>
    <row r="5" spans="6:59" s="1" customFormat="1" ht="11.25" customHeight="1">
      <c r="F5" s="5"/>
      <c r="G5" s="6" t="s">
        <v>9</v>
      </c>
      <c r="H5" s="6"/>
      <c r="I5" s="6"/>
      <c r="J5" s="6"/>
      <c r="K5" s="6"/>
      <c r="L5" s="6"/>
      <c r="M5" s="6"/>
      <c r="N5" s="32" t="s">
        <v>10</v>
      </c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" t="s">
        <v>11</v>
      </c>
      <c r="BC5" s="3"/>
      <c r="BD5" s="3"/>
      <c r="BE5" s="3"/>
      <c r="BF5" s="3"/>
      <c r="BG5" s="3"/>
    </row>
    <row r="6" spans="2:59" s="1" customFormat="1" ht="12.75" customHeight="1">
      <c r="B6" s="7" t="s">
        <v>12</v>
      </c>
      <c r="C6" s="7"/>
      <c r="D6" s="8">
        <v>1</v>
      </c>
      <c r="E6" s="9"/>
      <c r="F6" s="5"/>
      <c r="G6" s="10" t="s">
        <v>13</v>
      </c>
      <c r="H6" s="10"/>
      <c r="I6" s="10"/>
      <c r="J6" s="10"/>
      <c r="K6" s="10"/>
      <c r="L6" s="10"/>
      <c r="M6" s="10"/>
      <c r="N6" s="32" t="s">
        <v>14</v>
      </c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" t="s">
        <v>15</v>
      </c>
      <c r="BC6" s="3"/>
      <c r="BD6" s="3"/>
      <c r="BE6" s="3"/>
      <c r="BF6" s="3"/>
      <c r="BG6" s="3"/>
    </row>
    <row r="7" spans="6:59" s="1" customFormat="1" ht="11.25" customHeight="1">
      <c r="F7" s="5"/>
      <c r="G7" s="10" t="s">
        <v>16</v>
      </c>
      <c r="H7" s="10"/>
      <c r="I7" s="10"/>
      <c r="J7" s="10"/>
      <c r="K7" s="10"/>
      <c r="L7" s="10"/>
      <c r="M7" s="10"/>
      <c r="N7" s="67" t="s">
        <v>17</v>
      </c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" t="s">
        <v>18</v>
      </c>
      <c r="BC7" s="3"/>
      <c r="BD7" s="3"/>
      <c r="BE7" s="3"/>
      <c r="BF7" s="3"/>
      <c r="BG7" s="3"/>
    </row>
    <row r="8" spans="2:59" s="1" customFormat="1" ht="12.75" customHeight="1">
      <c r="B8" s="11" t="s">
        <v>19</v>
      </c>
      <c r="C8" s="11"/>
      <c r="D8" s="11"/>
      <c r="E8" s="11"/>
      <c r="F8" s="5"/>
      <c r="G8" s="12" t="s">
        <v>20</v>
      </c>
      <c r="H8" s="12"/>
      <c r="I8" s="12"/>
      <c r="J8" s="12"/>
      <c r="K8" s="12"/>
      <c r="L8" s="12"/>
      <c r="M8" s="12"/>
      <c r="N8" s="32" t="s">
        <v>21</v>
      </c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" t="s">
        <v>22</v>
      </c>
      <c r="BC8" s="3"/>
      <c r="BD8" s="3"/>
      <c r="BE8" s="3"/>
      <c r="BF8" s="3"/>
      <c r="BG8" s="3"/>
    </row>
    <row r="9" spans="2:59" s="1" customFormat="1" ht="12.75" customHeight="1">
      <c r="B9" s="11"/>
      <c r="C9" s="11"/>
      <c r="D9" s="11"/>
      <c r="E9" s="11"/>
      <c r="F9" s="5"/>
      <c r="G9" s="12" t="s">
        <v>23</v>
      </c>
      <c r="H9" s="12"/>
      <c r="I9" s="12"/>
      <c r="J9" s="12"/>
      <c r="K9" s="12"/>
      <c r="L9" s="12"/>
      <c r="M9" s="12"/>
      <c r="N9" s="32" t="s">
        <v>24</v>
      </c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" t="s">
        <v>25</v>
      </c>
      <c r="BC9" s="3"/>
      <c r="BD9" s="3"/>
      <c r="BE9" s="3"/>
      <c r="BF9" s="3"/>
      <c r="BG9" s="3"/>
    </row>
    <row r="10" spans="2:59" s="1" customFormat="1" ht="12.75" customHeight="1">
      <c r="B10" s="11"/>
      <c r="C10" s="11"/>
      <c r="D10" s="11"/>
      <c r="E10" s="11"/>
      <c r="F10" s="5"/>
      <c r="G10" s="12" t="s">
        <v>26</v>
      </c>
      <c r="H10" s="12"/>
      <c r="I10" s="12"/>
      <c r="J10" s="12"/>
      <c r="K10" s="12"/>
      <c r="L10" s="12"/>
      <c r="M10" s="1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" t="s">
        <v>27</v>
      </c>
      <c r="BC10" s="3"/>
      <c r="BD10" s="3"/>
      <c r="BE10" s="3"/>
      <c r="BF10" s="3"/>
      <c r="BG10" s="3"/>
    </row>
    <row r="11" spans="2:59" s="1" customFormat="1" ht="12.75" customHeight="1">
      <c r="B11" s="11"/>
      <c r="C11" s="11"/>
      <c r="D11" s="11"/>
      <c r="E11" s="11"/>
      <c r="F11" s="5"/>
      <c r="G11" s="12" t="s">
        <v>28</v>
      </c>
      <c r="H11" s="12"/>
      <c r="I11" s="12"/>
      <c r="J11" s="12"/>
      <c r="K11" s="12"/>
      <c r="L11" s="12"/>
      <c r="M11" s="1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 t="s">
        <v>29</v>
      </c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 t="s">
        <v>2</v>
      </c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" t="s">
        <v>30</v>
      </c>
      <c r="BC11" s="3"/>
      <c r="BD11" s="3"/>
      <c r="BE11" s="3"/>
      <c r="BF11" s="3"/>
      <c r="BG11" s="3"/>
    </row>
    <row r="12" spans="6:59" s="1" customFormat="1" ht="11.25" customHeight="1">
      <c r="F12" s="5"/>
      <c r="G12" s="6" t="s">
        <v>31</v>
      </c>
      <c r="H12" s="6"/>
      <c r="I12" s="6"/>
      <c r="J12" s="6"/>
      <c r="K12" s="6"/>
      <c r="L12" s="6"/>
      <c r="M12" s="6"/>
      <c r="N12" s="32" t="s">
        <v>32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" t="s">
        <v>33</v>
      </c>
      <c r="BC12" s="3"/>
      <c r="BD12" s="3"/>
      <c r="BE12" s="3"/>
      <c r="BF12" s="3"/>
      <c r="BG12" s="3"/>
    </row>
    <row r="13" spans="6:59" s="1" customFormat="1" ht="11.25" customHeight="1">
      <c r="F13" s="5"/>
      <c r="G13" s="10" t="s">
        <v>13</v>
      </c>
      <c r="H13" s="10"/>
      <c r="I13" s="10"/>
      <c r="J13" s="10"/>
      <c r="K13" s="10"/>
      <c r="L13" s="10"/>
      <c r="M13" s="10"/>
      <c r="N13" s="36" t="s">
        <v>34</v>
      </c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" t="s">
        <v>35</v>
      </c>
      <c r="BC13" s="3"/>
      <c r="BD13" s="3"/>
      <c r="BE13" s="3"/>
      <c r="BF13" s="3"/>
      <c r="BG13" s="3"/>
    </row>
    <row r="14" spans="6:59" s="1" customFormat="1" ht="11.25" customHeight="1">
      <c r="F14" s="5"/>
      <c r="G14" s="10" t="s">
        <v>36</v>
      </c>
      <c r="H14" s="10"/>
      <c r="I14" s="10"/>
      <c r="J14" s="10"/>
      <c r="K14" s="10"/>
      <c r="L14" s="10"/>
      <c r="M14" s="10"/>
      <c r="N14" s="32" t="s">
        <v>37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" t="s">
        <v>38</v>
      </c>
      <c r="BC14" s="3"/>
      <c r="BD14" s="3"/>
      <c r="BE14" s="3"/>
      <c r="BF14" s="3"/>
      <c r="BG14" s="3"/>
    </row>
    <row r="15" spans="6:59" s="1" customFormat="1" ht="11.25" customHeight="1">
      <c r="F15" s="5"/>
      <c r="G15" s="12" t="s">
        <v>39</v>
      </c>
      <c r="H15" s="12"/>
      <c r="I15" s="12"/>
      <c r="J15" s="12"/>
      <c r="K15" s="12"/>
      <c r="L15" s="12"/>
      <c r="M15" s="12"/>
      <c r="N15" s="32" t="s">
        <v>40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" t="s">
        <v>41</v>
      </c>
      <c r="BC15" s="3"/>
      <c r="BD15" s="3"/>
      <c r="BE15" s="3"/>
      <c r="BF15" s="3"/>
      <c r="BG15" s="3"/>
    </row>
    <row r="16" s="1" customFormat="1" ht="3.75" customHeight="1">
      <c r="F16" s="5"/>
    </row>
    <row r="17" spans="2:55" s="1" customFormat="1" ht="32.25" customHeight="1">
      <c r="B17" s="13" t="s">
        <v>42</v>
      </c>
      <c r="C17" s="13" t="s">
        <v>43</v>
      </c>
      <c r="D17" s="13"/>
      <c r="E17" s="13"/>
      <c r="F17" s="14" t="s">
        <v>44</v>
      </c>
      <c r="G17" s="14"/>
      <c r="H17" s="14"/>
      <c r="I17" s="14"/>
      <c r="J17" s="14"/>
      <c r="K17" s="14"/>
      <c r="L17" s="14"/>
      <c r="M17" s="37" t="s">
        <v>45</v>
      </c>
      <c r="N17" s="37"/>
      <c r="O17" s="37"/>
      <c r="P17" s="37"/>
      <c r="Q17" s="37"/>
      <c r="R17" s="37"/>
      <c r="S17" s="37"/>
      <c r="T17" s="13" t="s">
        <v>46</v>
      </c>
      <c r="U17" s="13"/>
      <c r="V17" s="13"/>
      <c r="W17" s="13"/>
      <c r="X17" s="13" t="s">
        <v>47</v>
      </c>
      <c r="Y17" s="13"/>
      <c r="Z17" s="13"/>
      <c r="AA17" s="13"/>
      <c r="AB17" s="13" t="s">
        <v>48</v>
      </c>
      <c r="AC17" s="13"/>
      <c r="AD17" s="13"/>
      <c r="AE17" s="13"/>
      <c r="AF17" s="13"/>
      <c r="AG17" s="13"/>
      <c r="AH17" s="13"/>
      <c r="AI17" s="13" t="s">
        <v>49</v>
      </c>
      <c r="AJ17" s="13"/>
      <c r="AK17" s="13"/>
      <c r="AL17" s="13" t="s">
        <v>50</v>
      </c>
      <c r="AM17" s="13"/>
      <c r="AN17" s="13"/>
      <c r="AO17" s="13" t="s">
        <v>51</v>
      </c>
      <c r="AP17" s="13"/>
      <c r="AQ17" s="13"/>
      <c r="AR17" s="56" t="s">
        <v>52</v>
      </c>
      <c r="AS17" s="56"/>
      <c r="AT17" s="56"/>
      <c r="AU17" s="56"/>
      <c r="AV17" s="57" t="s">
        <v>53</v>
      </c>
      <c r="AW17" s="57"/>
      <c r="AX17" s="57"/>
      <c r="AY17" s="57"/>
      <c r="AZ17" s="56" t="s">
        <v>54</v>
      </c>
      <c r="BA17" s="56"/>
      <c r="BB17" s="56"/>
      <c r="BC17" s="56"/>
    </row>
    <row r="18" spans="2:55" s="1" customFormat="1" ht="53.25" customHeight="1">
      <c r="B18" s="15"/>
      <c r="C18" s="15"/>
      <c r="D18" s="16"/>
      <c r="E18" s="16"/>
      <c r="F18" s="17"/>
      <c r="G18" s="16"/>
      <c r="H18" s="16"/>
      <c r="I18" s="16"/>
      <c r="J18" s="16"/>
      <c r="K18" s="16"/>
      <c r="L18" s="16"/>
      <c r="M18" s="37" t="s">
        <v>55</v>
      </c>
      <c r="N18" s="37"/>
      <c r="O18" s="37" t="s">
        <v>56</v>
      </c>
      <c r="P18" s="37"/>
      <c r="Q18" s="37"/>
      <c r="R18" s="37"/>
      <c r="S18" s="37"/>
      <c r="T18" s="15"/>
      <c r="U18" s="16"/>
      <c r="V18" s="16"/>
      <c r="W18" s="16"/>
      <c r="X18" s="15"/>
      <c r="Y18" s="16"/>
      <c r="Z18" s="16"/>
      <c r="AA18" s="16"/>
      <c r="AB18" s="15"/>
      <c r="AC18" s="16"/>
      <c r="AD18" s="16"/>
      <c r="AE18" s="16"/>
      <c r="AF18" s="16"/>
      <c r="AG18" s="16"/>
      <c r="AH18" s="16"/>
      <c r="AI18" s="15"/>
      <c r="AJ18" s="16"/>
      <c r="AK18" s="16"/>
      <c r="AL18" s="15"/>
      <c r="AM18" s="16"/>
      <c r="AN18" s="16"/>
      <c r="AO18" s="15"/>
      <c r="AP18" s="16"/>
      <c r="AQ18" s="16"/>
      <c r="AR18" s="15"/>
      <c r="AS18" s="16"/>
      <c r="AT18" s="16"/>
      <c r="AU18" s="58"/>
      <c r="AV18" s="59" t="s">
        <v>57</v>
      </c>
      <c r="AW18" s="59"/>
      <c r="AX18" s="59"/>
      <c r="AY18" s="59" t="s">
        <v>58</v>
      </c>
      <c r="AZ18" s="15"/>
      <c r="BA18" s="16"/>
      <c r="BB18" s="16"/>
      <c r="BC18" s="58"/>
    </row>
    <row r="19" spans="2:55" s="1" customFormat="1" ht="11.25" customHeight="1">
      <c r="B19" s="18" t="s">
        <v>59</v>
      </c>
      <c r="C19" s="18" t="s">
        <v>60</v>
      </c>
      <c r="D19" s="18"/>
      <c r="E19" s="18"/>
      <c r="F19" s="19">
        <v>1</v>
      </c>
      <c r="G19" s="19"/>
      <c r="H19" s="19"/>
      <c r="I19" s="19"/>
      <c r="J19" s="19"/>
      <c r="K19" s="19"/>
      <c r="L19" s="19"/>
      <c r="M19" s="38">
        <v>2</v>
      </c>
      <c r="N19" s="38"/>
      <c r="O19" s="39">
        <v>2</v>
      </c>
      <c r="P19" s="39"/>
      <c r="Q19" s="39"/>
      <c r="R19" s="39"/>
      <c r="S19" s="39"/>
      <c r="T19" s="38">
        <v>3</v>
      </c>
      <c r="U19" s="38"/>
      <c r="V19" s="38"/>
      <c r="W19" s="38"/>
      <c r="X19" s="38">
        <v>4</v>
      </c>
      <c r="Y19" s="38"/>
      <c r="Z19" s="38"/>
      <c r="AA19" s="38"/>
      <c r="AB19" s="38">
        <v>5</v>
      </c>
      <c r="AC19" s="38"/>
      <c r="AD19" s="38"/>
      <c r="AE19" s="38"/>
      <c r="AF19" s="38"/>
      <c r="AG19" s="38"/>
      <c r="AH19" s="38"/>
      <c r="AI19" s="38">
        <v>6</v>
      </c>
      <c r="AJ19" s="38"/>
      <c r="AK19" s="38"/>
      <c r="AL19" s="38">
        <v>7</v>
      </c>
      <c r="AM19" s="38"/>
      <c r="AN19" s="38"/>
      <c r="AO19" s="38">
        <v>8</v>
      </c>
      <c r="AP19" s="38"/>
      <c r="AQ19" s="38"/>
      <c r="AR19" s="60">
        <v>9</v>
      </c>
      <c r="AS19" s="60"/>
      <c r="AT19" s="60"/>
      <c r="AU19" s="60"/>
      <c r="AV19" s="38">
        <v>10</v>
      </c>
      <c r="AW19" s="38"/>
      <c r="AX19" s="38"/>
      <c r="AY19" s="39">
        <v>10</v>
      </c>
      <c r="AZ19" s="60">
        <v>11</v>
      </c>
      <c r="BA19" s="60"/>
      <c r="BB19" s="60"/>
      <c r="BC19" s="60"/>
    </row>
    <row r="20" spans="2:55" s="2" customFormat="1" ht="21.75" customHeight="1">
      <c r="B20" s="20">
        <v>1</v>
      </c>
      <c r="C20" s="21"/>
      <c r="D20" s="22"/>
      <c r="E20" s="23"/>
      <c r="F20" s="24" t="s">
        <v>61</v>
      </c>
      <c r="G20" s="24"/>
      <c r="H20" s="24"/>
      <c r="I20" s="24"/>
      <c r="J20" s="24"/>
      <c r="K20" s="24"/>
      <c r="L20" s="24"/>
      <c r="M20" s="40" t="s">
        <v>62</v>
      </c>
      <c r="N20" s="40"/>
      <c r="O20" s="40" t="s">
        <v>63</v>
      </c>
      <c r="P20" s="40"/>
      <c r="Q20" s="40"/>
      <c r="R20" s="40"/>
      <c r="S20" s="40"/>
      <c r="T20" s="46">
        <v>2</v>
      </c>
      <c r="U20" s="46"/>
      <c r="V20" s="46"/>
      <c r="W20" s="46"/>
      <c r="X20" s="47">
        <v>7000</v>
      </c>
      <c r="Y20" s="47"/>
      <c r="Z20" s="47"/>
      <c r="AA20" s="47"/>
      <c r="AB20" s="47">
        <f>X20*2</f>
        <v>14000</v>
      </c>
      <c r="AC20" s="47"/>
      <c r="AD20" s="47"/>
      <c r="AE20" s="47"/>
      <c r="AF20" s="47"/>
      <c r="AG20" s="47"/>
      <c r="AH20" s="47"/>
      <c r="AI20" s="40" t="s">
        <v>64</v>
      </c>
      <c r="AJ20" s="40"/>
      <c r="AK20" s="40"/>
      <c r="AL20" s="53">
        <v>0.2</v>
      </c>
      <c r="AM20" s="40"/>
      <c r="AN20" s="40"/>
      <c r="AO20" s="47">
        <f>AB20*0.2</f>
        <v>2800</v>
      </c>
      <c r="AP20" s="47"/>
      <c r="AQ20" s="47"/>
      <c r="AR20" s="47">
        <f>AB20+AO20</f>
        <v>16800</v>
      </c>
      <c r="AS20" s="47"/>
      <c r="AT20" s="47"/>
      <c r="AU20" s="47"/>
      <c r="AV20" s="61" t="s">
        <v>7</v>
      </c>
      <c r="AW20" s="61"/>
      <c r="AX20" s="61"/>
      <c r="AY20" s="61" t="s">
        <v>7</v>
      </c>
      <c r="AZ20" s="61" t="s">
        <v>7</v>
      </c>
      <c r="BA20" s="61"/>
      <c r="BB20" s="61"/>
      <c r="BC20" s="61"/>
    </row>
    <row r="21" spans="2:55" s="2" customFormat="1" ht="11.25" customHeight="1">
      <c r="B21" s="20">
        <v>2</v>
      </c>
      <c r="C21" s="21"/>
      <c r="D21" s="22"/>
      <c r="E21" s="23"/>
      <c r="F21" s="24" t="s">
        <v>65</v>
      </c>
      <c r="G21" s="24"/>
      <c r="H21" s="24"/>
      <c r="I21" s="24"/>
      <c r="J21" s="24"/>
      <c r="K21" s="24"/>
      <c r="L21" s="24"/>
      <c r="M21" s="40" t="s">
        <v>62</v>
      </c>
      <c r="N21" s="40"/>
      <c r="O21" s="40" t="s">
        <v>63</v>
      </c>
      <c r="P21" s="40"/>
      <c r="Q21" s="40"/>
      <c r="R21" s="40"/>
      <c r="S21" s="40"/>
      <c r="T21" s="46">
        <v>2</v>
      </c>
      <c r="U21" s="46"/>
      <c r="V21" s="46"/>
      <c r="W21" s="46"/>
      <c r="X21" s="47">
        <v>3000</v>
      </c>
      <c r="Y21" s="47"/>
      <c r="Z21" s="47"/>
      <c r="AA21" s="47"/>
      <c r="AB21" s="47">
        <f>X21*2</f>
        <v>6000</v>
      </c>
      <c r="AC21" s="47"/>
      <c r="AD21" s="47"/>
      <c r="AE21" s="47"/>
      <c r="AF21" s="47"/>
      <c r="AG21" s="47"/>
      <c r="AH21" s="47"/>
      <c r="AI21" s="40" t="s">
        <v>64</v>
      </c>
      <c r="AJ21" s="40"/>
      <c r="AK21" s="40"/>
      <c r="AL21" s="53">
        <v>0.2</v>
      </c>
      <c r="AM21" s="40"/>
      <c r="AN21" s="40"/>
      <c r="AO21" s="62">
        <f>AB21*0.2</f>
        <v>1200</v>
      </c>
      <c r="AP21" s="62"/>
      <c r="AQ21" s="62"/>
      <c r="AR21" s="47">
        <f>AB21+AO21</f>
        <v>7200</v>
      </c>
      <c r="AS21" s="47"/>
      <c r="AT21" s="47"/>
      <c r="AU21" s="47"/>
      <c r="AV21" s="61" t="s">
        <v>7</v>
      </c>
      <c r="AW21" s="61"/>
      <c r="AX21" s="61"/>
      <c r="AY21" s="61" t="s">
        <v>7</v>
      </c>
      <c r="AZ21" s="61" t="s">
        <v>7</v>
      </c>
      <c r="BA21" s="61"/>
      <c r="BB21" s="61"/>
      <c r="BC21" s="61"/>
    </row>
    <row r="22" spans="2:55" s="1" customFormat="1" ht="11.25" customHeight="1">
      <c r="B22" s="25"/>
      <c r="C22" s="26"/>
      <c r="D22" s="26"/>
      <c r="E22" s="26"/>
      <c r="F22" s="27" t="s">
        <v>66</v>
      </c>
      <c r="G22" s="27"/>
      <c r="H22" s="27"/>
      <c r="I22" s="27"/>
      <c r="J22" s="27"/>
      <c r="K22" s="27"/>
      <c r="L22" s="27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50">
        <f>AB20+AB21</f>
        <v>20000</v>
      </c>
      <c r="AC22" s="50"/>
      <c r="AD22" s="50"/>
      <c r="AE22" s="50"/>
      <c r="AF22" s="50"/>
      <c r="AG22" s="50"/>
      <c r="AH22" s="50"/>
      <c r="AI22" s="54" t="s">
        <v>67</v>
      </c>
      <c r="AJ22" s="54"/>
      <c r="AK22" s="54"/>
      <c r="AL22" s="54"/>
      <c r="AM22" s="54"/>
      <c r="AN22" s="54"/>
      <c r="AO22" s="50">
        <f>AO20+AO21</f>
        <v>4000</v>
      </c>
      <c r="AP22" s="50"/>
      <c r="AQ22" s="50"/>
      <c r="AR22" s="50">
        <f>AR20+AR21</f>
        <v>24000</v>
      </c>
      <c r="AS22" s="50"/>
      <c r="AT22" s="50"/>
      <c r="AU22" s="50"/>
      <c r="AV22" s="63"/>
      <c r="AW22" s="64"/>
      <c r="AX22" s="64"/>
      <c r="AY22" s="64"/>
      <c r="AZ22" s="64"/>
      <c r="BA22" s="64"/>
      <c r="BB22" s="64"/>
      <c r="BC22" s="65"/>
    </row>
    <row r="23" s="1" customFormat="1" ht="3.75" customHeight="1">
      <c r="F23" s="5"/>
    </row>
    <row r="24" spans="2:54" s="1" customFormat="1" ht="19.5" customHeight="1">
      <c r="B24" s="10" t="s">
        <v>68</v>
      </c>
      <c r="C24" s="10"/>
      <c r="D24" s="10"/>
      <c r="E24" s="10"/>
      <c r="F24" s="5"/>
      <c r="G24" s="12" t="s">
        <v>69</v>
      </c>
      <c r="H24" s="12"/>
      <c r="I24" s="12"/>
      <c r="J24" s="12"/>
      <c r="K24" s="12"/>
      <c r="L24" s="12"/>
      <c r="M24" s="32"/>
      <c r="N24" s="32"/>
      <c r="O24" s="32"/>
      <c r="P24" s="32"/>
      <c r="Q24" s="32"/>
      <c r="R24" s="32"/>
      <c r="S24" s="32"/>
      <c r="T24" s="32"/>
      <c r="U24" s="32"/>
      <c r="W24" s="32" t="s">
        <v>70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J24" s="12" t="s">
        <v>71</v>
      </c>
      <c r="AK24" s="12"/>
      <c r="AL24" s="12"/>
      <c r="AM24" s="12"/>
      <c r="AN24" s="12"/>
      <c r="AO24" s="12"/>
      <c r="AP24" s="12"/>
      <c r="AQ24" s="32"/>
      <c r="AR24" s="32"/>
      <c r="AS24" s="32"/>
      <c r="AT24" s="32"/>
      <c r="AU24" s="32"/>
      <c r="AV24" s="32"/>
      <c r="AX24" s="32"/>
      <c r="AY24" s="32"/>
      <c r="AZ24" s="32"/>
      <c r="BA24" s="32"/>
      <c r="BB24" s="32"/>
    </row>
    <row r="25" spans="2:54" s="1" customFormat="1" ht="7.5" customHeight="1">
      <c r="B25" s="10"/>
      <c r="C25" s="10"/>
      <c r="D25" s="10"/>
      <c r="E25" s="10"/>
      <c r="F25" s="5"/>
      <c r="M25" s="31" t="s">
        <v>72</v>
      </c>
      <c r="N25" s="31"/>
      <c r="O25" s="31"/>
      <c r="P25" s="31"/>
      <c r="Q25" s="31"/>
      <c r="R25" s="31"/>
      <c r="S25" s="31"/>
      <c r="T25" s="31"/>
      <c r="U25" s="31"/>
      <c r="W25" s="31" t="s">
        <v>73</v>
      </c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Q25" s="31" t="s">
        <v>72</v>
      </c>
      <c r="AR25" s="31"/>
      <c r="AS25" s="31"/>
      <c r="AT25" s="31"/>
      <c r="AU25" s="31"/>
      <c r="AV25" s="31"/>
      <c r="AX25" s="31" t="s">
        <v>73</v>
      </c>
      <c r="AY25" s="31"/>
      <c r="AZ25" s="31"/>
      <c r="BA25" s="31"/>
      <c r="BB25" s="31"/>
    </row>
    <row r="26" spans="2:54" s="1" customFormat="1" ht="14.25" customHeight="1">
      <c r="B26" s="10"/>
      <c r="C26" s="10"/>
      <c r="D26" s="10"/>
      <c r="E26" s="10"/>
      <c r="F26" s="5"/>
      <c r="G26" s="12" t="s">
        <v>74</v>
      </c>
      <c r="H26" s="12"/>
      <c r="I26" s="12"/>
      <c r="J26" s="12"/>
      <c r="K26" s="12"/>
      <c r="L26" s="12"/>
      <c r="M26" s="32"/>
      <c r="N26" s="32"/>
      <c r="O26" s="32"/>
      <c r="P26" s="32"/>
      <c r="Q26" s="32"/>
      <c r="R26" s="32"/>
      <c r="S26" s="32"/>
      <c r="T26" s="32"/>
      <c r="U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</row>
    <row r="27" spans="2:54" s="1" customFormat="1" ht="12" customHeight="1">
      <c r="B27" s="10"/>
      <c r="C27" s="10"/>
      <c r="D27" s="10"/>
      <c r="E27" s="10"/>
      <c r="F27" s="28"/>
      <c r="G27" s="29"/>
      <c r="H27" s="29"/>
      <c r="I27" s="29"/>
      <c r="J27" s="29"/>
      <c r="K27" s="29"/>
      <c r="L27" s="29"/>
      <c r="M27" s="41" t="s">
        <v>72</v>
      </c>
      <c r="N27" s="41"/>
      <c r="O27" s="41"/>
      <c r="P27" s="41"/>
      <c r="Q27" s="41"/>
      <c r="R27" s="41"/>
      <c r="S27" s="41"/>
      <c r="T27" s="41"/>
      <c r="U27" s="41"/>
      <c r="V27" s="29"/>
      <c r="W27" s="41" t="s">
        <v>73</v>
      </c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29"/>
      <c r="AI27" s="29"/>
      <c r="AJ27" s="29"/>
      <c r="AK27" s="41" t="s">
        <v>75</v>
      </c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</row>
    <row r="28" spans="12:56" s="1" customFormat="1" ht="3.75" customHeight="1">
      <c r="L28" s="42" t="s">
        <v>76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7" t="s">
        <v>77</v>
      </c>
      <c r="BB28" s="7"/>
      <c r="BC28" s="7"/>
      <c r="BD28" s="7"/>
    </row>
    <row r="29" spans="2:56" ht="11.25" customHeight="1">
      <c r="B29" s="1" t="s">
        <v>78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7"/>
      <c r="BB29" s="7"/>
      <c r="BC29" s="7"/>
      <c r="BD29" s="7"/>
    </row>
    <row r="30" spans="12:56" s="1" customFormat="1" ht="7.5" customHeight="1">
      <c r="L30" s="31" t="s">
        <v>79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7"/>
      <c r="BB30" s="7"/>
      <c r="BC30" s="7"/>
      <c r="BD30" s="7"/>
    </row>
    <row r="31" spans="2:56" ht="11.25" customHeight="1">
      <c r="B31" s="1" t="s">
        <v>80</v>
      </c>
      <c r="J31" s="30" t="s">
        <v>81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66" t="s">
        <v>82</v>
      </c>
      <c r="BB31" s="66"/>
      <c r="BC31" s="66"/>
      <c r="BD31" s="66"/>
    </row>
    <row r="32" spans="10:56" s="1" customFormat="1" ht="7.5" customHeight="1">
      <c r="J32" s="31" t="s">
        <v>83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66"/>
      <c r="BB32" s="66"/>
      <c r="BC32" s="66"/>
      <c r="BD32" s="66"/>
    </row>
    <row r="33" s="1" customFormat="1" ht="3.75" customHeight="1"/>
    <row r="34" spans="2:33" ht="11.25" customHeight="1">
      <c r="B34" s="1" t="s">
        <v>84</v>
      </c>
      <c r="AF34" s="5"/>
      <c r="AG34" s="1" t="s">
        <v>85</v>
      </c>
    </row>
    <row r="35" spans="2:56" ht="21" customHeight="1">
      <c r="B35" s="30"/>
      <c r="C35" s="30"/>
      <c r="D35" s="30"/>
      <c r="E35" s="30"/>
      <c r="F35" s="30"/>
      <c r="G35" s="30"/>
      <c r="I35" s="32"/>
      <c r="J35" s="32"/>
      <c r="K35" s="32"/>
      <c r="L35" s="32"/>
      <c r="M35" s="32"/>
      <c r="N35" s="32"/>
      <c r="O35" s="32"/>
      <c r="R35" s="30" t="str">
        <f>W24</f>
        <v>Петров П.П.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51" t="s">
        <v>86</v>
      </c>
      <c r="AD35" s="51"/>
      <c r="AF35" s="5"/>
      <c r="AG35" s="33" t="s">
        <v>87</v>
      </c>
      <c r="AH35" s="33"/>
      <c r="AI35" s="33"/>
      <c r="AJ35" s="33"/>
      <c r="AK35" s="33"/>
      <c r="AL35" s="33"/>
      <c r="AM35" s="33"/>
      <c r="AP35" s="32"/>
      <c r="AQ35" s="32"/>
      <c r="AR35" s="32"/>
      <c r="AS35" s="32"/>
      <c r="AU35" s="32"/>
      <c r="AV35" s="33" t="s">
        <v>88</v>
      </c>
      <c r="AW35" s="33"/>
      <c r="AX35" s="33"/>
      <c r="AY35" s="33"/>
      <c r="AZ35" s="33"/>
      <c r="BA35" s="51" t="s">
        <v>89</v>
      </c>
      <c r="BB35" s="51"/>
      <c r="BC35" s="51"/>
      <c r="BD35" s="51"/>
    </row>
    <row r="36" spans="2:56" s="1" customFormat="1" ht="7.5" customHeight="1">
      <c r="B36" s="31" t="s">
        <v>90</v>
      </c>
      <c r="C36" s="31"/>
      <c r="D36" s="31"/>
      <c r="E36" s="31"/>
      <c r="F36" s="31"/>
      <c r="G36" s="31"/>
      <c r="I36" s="31" t="s">
        <v>72</v>
      </c>
      <c r="J36" s="31"/>
      <c r="K36" s="31"/>
      <c r="L36" s="31"/>
      <c r="M36" s="31"/>
      <c r="N36" s="31"/>
      <c r="O36" s="31"/>
      <c r="R36" s="31" t="s">
        <v>73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51"/>
      <c r="AD36" s="51"/>
      <c r="AF36" s="5"/>
      <c r="AG36" s="31" t="s">
        <v>90</v>
      </c>
      <c r="AH36" s="31"/>
      <c r="AI36" s="31"/>
      <c r="AJ36" s="31"/>
      <c r="AK36" s="31"/>
      <c r="AL36" s="31"/>
      <c r="AM36" s="31"/>
      <c r="AP36" s="31" t="s">
        <v>72</v>
      </c>
      <c r="AQ36" s="31"/>
      <c r="AR36" s="31"/>
      <c r="AS36" s="31"/>
      <c r="AU36" s="31" t="s">
        <v>73</v>
      </c>
      <c r="AV36" s="31"/>
      <c r="AW36" s="31"/>
      <c r="AX36" s="31"/>
      <c r="AY36" s="31"/>
      <c r="AZ36" s="31"/>
      <c r="BA36" s="51"/>
      <c r="BB36" s="51"/>
      <c r="BC36" s="51"/>
      <c r="BD36" s="51"/>
    </row>
    <row r="37" spans="2:56" ht="11.25" customHeight="1">
      <c r="B37" s="1" t="s">
        <v>91</v>
      </c>
      <c r="J37" s="26" t="s">
        <v>92</v>
      </c>
      <c r="K37" s="26"/>
      <c r="L37" s="26"/>
      <c r="M37" s="26"/>
      <c r="N37" s="26"/>
      <c r="O37" s="26"/>
      <c r="AC37" s="52" t="s">
        <v>93</v>
      </c>
      <c r="AD37" s="52"/>
      <c r="AF37" s="5"/>
      <c r="AG37" s="1" t="s">
        <v>94</v>
      </c>
      <c r="AP37" s="26" t="s">
        <v>92</v>
      </c>
      <c r="AQ37" s="26"/>
      <c r="AR37" s="26"/>
      <c r="AS37" s="26"/>
      <c r="BA37" s="52" t="s">
        <v>95</v>
      </c>
      <c r="BB37" s="52"/>
      <c r="BC37" s="52"/>
      <c r="BD37" s="52"/>
    </row>
    <row r="38" s="1" customFormat="1" ht="3.75" customHeight="1">
      <c r="AF38" s="5"/>
    </row>
    <row r="39" spans="2:33" ht="11.25" customHeight="1">
      <c r="B39" s="1" t="s">
        <v>96</v>
      </c>
      <c r="AF39" s="5"/>
      <c r="AG39" s="1" t="s">
        <v>97</v>
      </c>
    </row>
    <row r="40" spans="2:56" ht="11.25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51" t="s">
        <v>98</v>
      </c>
      <c r="AD40" s="51"/>
      <c r="AF40" s="5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51" t="s">
        <v>99</v>
      </c>
      <c r="BB40" s="51"/>
      <c r="BC40" s="51"/>
      <c r="BD40" s="51"/>
    </row>
    <row r="41" spans="2:56" s="1" customFormat="1" ht="7.5" customHeight="1">
      <c r="B41" s="31" t="s">
        <v>100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51"/>
      <c r="AD41" s="51"/>
      <c r="AF41" s="5"/>
      <c r="AG41" s="31" t="s">
        <v>101</v>
      </c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51"/>
      <c r="BB41" s="51"/>
      <c r="BC41" s="51"/>
      <c r="BD41" s="51"/>
    </row>
    <row r="42" spans="2:33" ht="11.25" customHeight="1">
      <c r="B42" s="1" t="s">
        <v>102</v>
      </c>
      <c r="AF42" s="5"/>
      <c r="AG42" s="1" t="s">
        <v>102</v>
      </c>
    </row>
    <row r="43" spans="2:56" ht="11.25" customHeight="1">
      <c r="B43" s="33"/>
      <c r="C43" s="33"/>
      <c r="D43" s="33"/>
      <c r="E43" s="33"/>
      <c r="F43" s="33"/>
      <c r="G43" s="33"/>
      <c r="I43" s="32"/>
      <c r="J43" s="32"/>
      <c r="K43" s="32"/>
      <c r="L43" s="32"/>
      <c r="M43" s="32"/>
      <c r="N43" s="32"/>
      <c r="O43" s="32"/>
      <c r="R43" s="30" t="str">
        <f>W24</f>
        <v>Петров П.П.</v>
      </c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51" t="s">
        <v>103</v>
      </c>
      <c r="AD43" s="51"/>
      <c r="AF43" s="5"/>
      <c r="AG43" s="33" t="s">
        <v>104</v>
      </c>
      <c r="AH43" s="33"/>
      <c r="AI43" s="33"/>
      <c r="AJ43" s="33"/>
      <c r="AK43" s="33"/>
      <c r="AL43" s="33"/>
      <c r="AM43" s="33"/>
      <c r="AP43" s="32"/>
      <c r="AQ43" s="32"/>
      <c r="AR43" s="32"/>
      <c r="AS43" s="32"/>
      <c r="AU43" s="32"/>
      <c r="AV43" s="33" t="s">
        <v>105</v>
      </c>
      <c r="AW43" s="33"/>
      <c r="AX43" s="33"/>
      <c r="AY43" s="33"/>
      <c r="AZ43" s="33"/>
      <c r="BA43" s="51" t="s">
        <v>106</v>
      </c>
      <c r="BB43" s="51"/>
      <c r="BC43" s="51"/>
      <c r="BD43" s="51"/>
    </row>
    <row r="44" spans="2:56" s="1" customFormat="1" ht="7.5" customHeight="1">
      <c r="B44" s="31" t="s">
        <v>90</v>
      </c>
      <c r="C44" s="31"/>
      <c r="D44" s="31"/>
      <c r="E44" s="31"/>
      <c r="F44" s="31"/>
      <c r="G44" s="31"/>
      <c r="I44" s="31" t="s">
        <v>72</v>
      </c>
      <c r="J44" s="31"/>
      <c r="K44" s="31"/>
      <c r="L44" s="31"/>
      <c r="M44" s="31"/>
      <c r="N44" s="31"/>
      <c r="O44" s="31"/>
      <c r="R44" s="31" t="s">
        <v>73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51"/>
      <c r="AD44" s="51"/>
      <c r="AF44" s="5"/>
      <c r="AG44" s="31" t="s">
        <v>90</v>
      </c>
      <c r="AH44" s="31"/>
      <c r="AI44" s="31"/>
      <c r="AJ44" s="31"/>
      <c r="AK44" s="31"/>
      <c r="AL44" s="31"/>
      <c r="AM44" s="31"/>
      <c r="AP44" s="31" t="s">
        <v>72</v>
      </c>
      <c r="AQ44" s="31"/>
      <c r="AR44" s="31"/>
      <c r="AS44" s="31"/>
      <c r="AU44" s="31" t="s">
        <v>73</v>
      </c>
      <c r="AV44" s="31"/>
      <c r="AW44" s="31"/>
      <c r="AX44" s="31"/>
      <c r="AY44" s="31"/>
      <c r="AZ44" s="31"/>
      <c r="BA44" s="51"/>
      <c r="BB44" s="51"/>
      <c r="BC44" s="51"/>
      <c r="BD44" s="51"/>
    </row>
    <row r="45" spans="2:33" ht="11.25" customHeight="1">
      <c r="B45" s="1" t="s">
        <v>107</v>
      </c>
      <c r="AF45" s="5"/>
      <c r="AG45" s="1" t="s">
        <v>108</v>
      </c>
    </row>
    <row r="46" spans="2:56" ht="11.25" customHeight="1">
      <c r="B46" s="30" t="s">
        <v>109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51" t="s">
        <v>110</v>
      </c>
      <c r="AD46" s="51"/>
      <c r="AF46" s="5"/>
      <c r="AG46" s="30" t="s">
        <v>111</v>
      </c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51" t="s">
        <v>112</v>
      </c>
      <c r="BB46" s="51"/>
      <c r="BC46" s="51"/>
      <c r="BD46" s="51"/>
    </row>
    <row r="47" spans="2:56" s="1" customFormat="1" ht="7.5" customHeight="1">
      <c r="B47" s="31" t="s">
        <v>113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51"/>
      <c r="AD47" s="51"/>
      <c r="AF47" s="5"/>
      <c r="AG47" s="31" t="s">
        <v>113</v>
      </c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51"/>
      <c r="BB47" s="51"/>
      <c r="BC47" s="51"/>
      <c r="BD47" s="51"/>
    </row>
    <row r="48" spans="2:39" ht="11.25" customHeight="1">
      <c r="B48" s="3" t="s">
        <v>114</v>
      </c>
      <c r="C48" s="3"/>
      <c r="D48" s="3"/>
      <c r="E48" s="3"/>
      <c r="F48" s="3"/>
      <c r="G48" s="3"/>
      <c r="AF48" s="5"/>
      <c r="AG48" s="3" t="s">
        <v>114</v>
      </c>
      <c r="AH48" s="3"/>
      <c r="AI48" s="3"/>
      <c r="AJ48" s="3"/>
      <c r="AK48" s="3"/>
      <c r="AL48" s="3"/>
      <c r="AM48" s="3"/>
    </row>
  </sheetData>
  <sheetProtection/>
  <mergeCells count="180">
    <mergeCell ref="G2:J2"/>
    <mergeCell ref="K2:P2"/>
    <mergeCell ref="Q2:R2"/>
    <mergeCell ref="S2:Y2"/>
    <mergeCell ref="Z2:AC2"/>
    <mergeCell ref="G3:J3"/>
    <mergeCell ref="K3:P3"/>
    <mergeCell ref="Z3:AC3"/>
    <mergeCell ref="G5:M5"/>
    <mergeCell ref="N5:BA5"/>
    <mergeCell ref="BB5:BG5"/>
    <mergeCell ref="B6:C6"/>
    <mergeCell ref="G6:M6"/>
    <mergeCell ref="N6:BA6"/>
    <mergeCell ref="BB6:BG6"/>
    <mergeCell ref="G7:M7"/>
    <mergeCell ref="N7:BA7"/>
    <mergeCell ref="BB7:BG7"/>
    <mergeCell ref="G8:M8"/>
    <mergeCell ref="N8:BA8"/>
    <mergeCell ref="BB8:BG8"/>
    <mergeCell ref="G9:M9"/>
    <mergeCell ref="N9:BA9"/>
    <mergeCell ref="BB9:BG9"/>
    <mergeCell ref="G10:M10"/>
    <mergeCell ref="N10:BA10"/>
    <mergeCell ref="BB10:BG10"/>
    <mergeCell ref="G11:M11"/>
    <mergeCell ref="BB11:BG11"/>
    <mergeCell ref="G12:M12"/>
    <mergeCell ref="N12:BA12"/>
    <mergeCell ref="BB12:BG12"/>
    <mergeCell ref="G13:M13"/>
    <mergeCell ref="N13:BA13"/>
    <mergeCell ref="BB13:BG13"/>
    <mergeCell ref="G14:M14"/>
    <mergeCell ref="N14:BA14"/>
    <mergeCell ref="BB14:BG14"/>
    <mergeCell ref="G15:M15"/>
    <mergeCell ref="N15:BA15"/>
    <mergeCell ref="BB15:BG15"/>
    <mergeCell ref="M17:S17"/>
    <mergeCell ref="AV17:AY17"/>
    <mergeCell ref="M18:N18"/>
    <mergeCell ref="O18:S18"/>
    <mergeCell ref="AV18:AX18"/>
    <mergeCell ref="C19:E19"/>
    <mergeCell ref="F19:L19"/>
    <mergeCell ref="M19:N19"/>
    <mergeCell ref="O19:S19"/>
    <mergeCell ref="T19:W19"/>
    <mergeCell ref="X19:AA19"/>
    <mergeCell ref="AB19:AH19"/>
    <mergeCell ref="AI19:AK19"/>
    <mergeCell ref="AL19:AN19"/>
    <mergeCell ref="AO19:AQ19"/>
    <mergeCell ref="AR19:AU19"/>
    <mergeCell ref="AV19:AX19"/>
    <mergeCell ref="AZ19:BC19"/>
    <mergeCell ref="F20:L20"/>
    <mergeCell ref="M20:N20"/>
    <mergeCell ref="O20:S20"/>
    <mergeCell ref="T20:W20"/>
    <mergeCell ref="X20:AA20"/>
    <mergeCell ref="AB20:AH20"/>
    <mergeCell ref="AI20:AK20"/>
    <mergeCell ref="AL20:AN20"/>
    <mergeCell ref="AO20:AQ20"/>
    <mergeCell ref="AR20:AU20"/>
    <mergeCell ref="AV20:AX20"/>
    <mergeCell ref="AZ20:BC20"/>
    <mergeCell ref="F21:L21"/>
    <mergeCell ref="M21:N21"/>
    <mergeCell ref="O21:S21"/>
    <mergeCell ref="T21:W21"/>
    <mergeCell ref="X21:AA21"/>
    <mergeCell ref="AB21:AH21"/>
    <mergeCell ref="AI21:AK21"/>
    <mergeCell ref="AL21:AN21"/>
    <mergeCell ref="AO21:AQ21"/>
    <mergeCell ref="AR21:AU21"/>
    <mergeCell ref="AV21:AX21"/>
    <mergeCell ref="AZ21:BC21"/>
    <mergeCell ref="F22:L22"/>
    <mergeCell ref="AB22:AH22"/>
    <mergeCell ref="AI22:AN22"/>
    <mergeCell ref="AO22:AQ22"/>
    <mergeCell ref="AR22:AU22"/>
    <mergeCell ref="G24:L24"/>
    <mergeCell ref="W24:AG24"/>
    <mergeCell ref="AJ24:AP24"/>
    <mergeCell ref="AX24:BB24"/>
    <mergeCell ref="M25:U25"/>
    <mergeCell ref="W25:AG25"/>
    <mergeCell ref="AQ25:AV25"/>
    <mergeCell ref="AX25:BB25"/>
    <mergeCell ref="G26:L26"/>
    <mergeCell ref="AK26:BB26"/>
    <mergeCell ref="M27:U27"/>
    <mergeCell ref="W27:AG27"/>
    <mergeCell ref="AK27:BB27"/>
    <mergeCell ref="B29:K29"/>
    <mergeCell ref="L30:AZ30"/>
    <mergeCell ref="B31:I31"/>
    <mergeCell ref="J31:AZ31"/>
    <mergeCell ref="J32:AZ32"/>
    <mergeCell ref="B34:AB34"/>
    <mergeCell ref="AG34:AZ34"/>
    <mergeCell ref="B35:G35"/>
    <mergeCell ref="I35:O35"/>
    <mergeCell ref="R35:AB35"/>
    <mergeCell ref="AG35:AM35"/>
    <mergeCell ref="AP35:AS35"/>
    <mergeCell ref="AV35:AZ35"/>
    <mergeCell ref="B36:G36"/>
    <mergeCell ref="I36:O36"/>
    <mergeCell ref="R36:AB36"/>
    <mergeCell ref="AG36:AM36"/>
    <mergeCell ref="AP36:AS36"/>
    <mergeCell ref="AU36:AZ36"/>
    <mergeCell ref="B37:I37"/>
    <mergeCell ref="J37:O37"/>
    <mergeCell ref="AC37:AD37"/>
    <mergeCell ref="AG37:AM37"/>
    <mergeCell ref="AP37:AS37"/>
    <mergeCell ref="BA37:BD37"/>
    <mergeCell ref="B39:AB39"/>
    <mergeCell ref="AG39:AZ39"/>
    <mergeCell ref="B40:AB40"/>
    <mergeCell ref="AG40:AZ40"/>
    <mergeCell ref="B41:AB41"/>
    <mergeCell ref="AG41:AZ41"/>
    <mergeCell ref="B42:AB42"/>
    <mergeCell ref="AG42:AZ42"/>
    <mergeCell ref="B43:G43"/>
    <mergeCell ref="I43:O43"/>
    <mergeCell ref="R43:AB43"/>
    <mergeCell ref="AG43:AM43"/>
    <mergeCell ref="AP43:AS43"/>
    <mergeCell ref="AV43:AZ43"/>
    <mergeCell ref="B44:G44"/>
    <mergeCell ref="I44:O44"/>
    <mergeCell ref="R44:AB44"/>
    <mergeCell ref="AG44:AM44"/>
    <mergeCell ref="AP44:AS44"/>
    <mergeCell ref="AU44:AZ44"/>
    <mergeCell ref="B45:AB45"/>
    <mergeCell ref="AG45:AZ45"/>
    <mergeCell ref="B46:AB46"/>
    <mergeCell ref="AG46:AZ46"/>
    <mergeCell ref="B47:AB47"/>
    <mergeCell ref="AG47:AZ47"/>
    <mergeCell ref="B48:G48"/>
    <mergeCell ref="AG48:AM48"/>
    <mergeCell ref="B17:B18"/>
    <mergeCell ref="B2:E4"/>
    <mergeCell ref="AD2:BB4"/>
    <mergeCell ref="B8:E10"/>
    <mergeCell ref="C17:E18"/>
    <mergeCell ref="F17:L18"/>
    <mergeCell ref="T17:W18"/>
    <mergeCell ref="X17:AA18"/>
    <mergeCell ref="AR17:AU18"/>
    <mergeCell ref="AZ17:BC18"/>
    <mergeCell ref="AB17:AH18"/>
    <mergeCell ref="AI17:AK18"/>
    <mergeCell ref="AL17:AN18"/>
    <mergeCell ref="AO17:AQ18"/>
    <mergeCell ref="B24:E27"/>
    <mergeCell ref="L28:AZ29"/>
    <mergeCell ref="BA28:BD30"/>
    <mergeCell ref="BA31:BD32"/>
    <mergeCell ref="AC35:AD36"/>
    <mergeCell ref="BA35:BD36"/>
    <mergeCell ref="AC40:AD41"/>
    <mergeCell ref="BA40:BD41"/>
    <mergeCell ref="AC43:AD44"/>
    <mergeCell ref="BA43:BD44"/>
    <mergeCell ref="AC46:AD47"/>
    <mergeCell ref="BA46:BD47"/>
  </mergeCells>
  <printOptions/>
  <pageMargins left="0.75" right="0.75" top="1" bottom="1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odayn</cp:lastModifiedBy>
  <dcterms:created xsi:type="dcterms:W3CDTF">2021-07-02T06:10:18Z</dcterms:created>
  <dcterms:modified xsi:type="dcterms:W3CDTF">2022-10-18T06:39:18Z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